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arina Hämäläinen\Downloads\"/>
    </mc:Choice>
  </mc:AlternateContent>
  <xr:revisionPtr revIDLastSave="0" documentId="8_{19E7E642-71F4-44D9-AFE3-52E556EF1B94}" xr6:coauthVersionLast="47" xr6:coauthVersionMax="47" xr10:uidLastSave="{00000000-0000-0000-0000-000000000000}"/>
  <bookViews>
    <workbookView xWindow="-110" yWindow="-110" windowWidth="19420" windowHeight="10420" xr2:uid="{345A2272-EDC0-41A0-9396-3DCC3766DB65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2" i="1" l="1"/>
  <c r="C87" i="1"/>
  <c r="C82" i="1"/>
  <c r="D59" i="1" l="1"/>
  <c r="D28" i="1"/>
  <c r="D17" i="1"/>
  <c r="C60" i="1" s="1"/>
  <c r="C67" i="1"/>
  <c r="D6" i="1"/>
  <c r="C72" i="1" l="1"/>
  <c r="C77" i="1"/>
</calcChain>
</file>

<file path=xl/sharedStrings.xml><?xml version="1.0" encoding="utf-8"?>
<sst xmlns="http://schemas.openxmlformats.org/spreadsheetml/2006/main" count="129" uniqueCount="64">
  <si>
    <t>Naiset alle 70 v</t>
  </si>
  <si>
    <t>saalis</t>
  </si>
  <si>
    <t>Ylämaa</t>
  </si>
  <si>
    <t>Toura Pirjo</t>
  </si>
  <si>
    <t>Savitaipale</t>
  </si>
  <si>
    <t>Rautjärvi</t>
  </si>
  <si>
    <t>Naiset yli 70 v</t>
  </si>
  <si>
    <t>Lappeenranta</t>
  </si>
  <si>
    <t>Villanen Arja</t>
  </si>
  <si>
    <t>Parikkala</t>
  </si>
  <si>
    <t>Tikka Eija</t>
  </si>
  <si>
    <t>Toura Kaija</t>
  </si>
  <si>
    <t>Huopainen Pirjo</t>
  </si>
  <si>
    <t>Luumäki</t>
  </si>
  <si>
    <t>Sinkkonen Raija</t>
  </si>
  <si>
    <t>Miehet alle 70 v</t>
  </si>
  <si>
    <t>Lilja Petri</t>
  </si>
  <si>
    <t>Pohjonen Juha</t>
  </si>
  <si>
    <t>Turunen Pekka</t>
  </si>
  <si>
    <t>Pekkanen Markku</t>
  </si>
  <si>
    <t>Lemi</t>
  </si>
  <si>
    <t>Ravattinen Vesa</t>
  </si>
  <si>
    <t>Joutseno</t>
  </si>
  <si>
    <t>Salmi Markku</t>
  </si>
  <si>
    <t>Muhonen Pekka</t>
  </si>
  <si>
    <t>Loukkola Juhani</t>
  </si>
  <si>
    <t>Hovi Juha</t>
  </si>
  <si>
    <t>Tikka Jarmo</t>
  </si>
  <si>
    <t>Miehet yli 70 v</t>
  </si>
  <si>
    <t>Villanen Jaakko</t>
  </si>
  <si>
    <t>Jukkara Kari</t>
  </si>
  <si>
    <t>Poittinen Pekka</t>
  </si>
  <si>
    <t>Tohmo Seppo</t>
  </si>
  <si>
    <t>Lötjönen Eino</t>
  </si>
  <si>
    <t>Kaljunen Raimo</t>
  </si>
  <si>
    <t>Autio Kari</t>
  </si>
  <si>
    <t>Kangaskolkka Matti</t>
  </si>
  <si>
    <t>Kiesilä Reino</t>
  </si>
  <si>
    <t>Punkka Olavi</t>
  </si>
  <si>
    <t>Toura Markku</t>
  </si>
  <si>
    <t>Toura Martti</t>
  </si>
  <si>
    <t>Reilin Tuure</t>
  </si>
  <si>
    <t>Lahtinen Olli</t>
  </si>
  <si>
    <t>Pönni Kari</t>
  </si>
  <si>
    <t>Aapro Markku</t>
  </si>
  <si>
    <t>JOUKKUEKILPAILU</t>
  </si>
  <si>
    <t>Ollikainen Rauno</t>
  </si>
  <si>
    <t>Yhteensä kaloja</t>
  </si>
  <si>
    <t>osallistujia</t>
  </si>
  <si>
    <t>Rajaniemi Eija</t>
  </si>
  <si>
    <t>Soikkeli Seija</t>
  </si>
  <si>
    <t>Tilli Pirjo</t>
  </si>
  <si>
    <t>Vasara Eeva</t>
  </si>
  <si>
    <t>Lainejärvi Juha</t>
  </si>
  <si>
    <t>Pesu Jari</t>
  </si>
  <si>
    <t>Lappenranta</t>
  </si>
  <si>
    <t>Anttonen Juha</t>
  </si>
  <si>
    <t>Haapio Mikko</t>
  </si>
  <si>
    <t>Japola Esko</t>
  </si>
  <si>
    <t>Korhonen Leo</t>
  </si>
  <si>
    <t>Soikkeli Risto</t>
  </si>
  <si>
    <t>Toura Pentti</t>
  </si>
  <si>
    <t>Vuovirta Jorma</t>
  </si>
  <si>
    <t>ELÄKELIITON KARJALAN PIIRIN PILKKIKILPAILUT 4.3.2026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</si>
</sst>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6"/>
      <color theme="1"/>
      <name val="Arial"/>
      <family val="2"/>
    </font>
    <font>
      <u/>
      <sz val="12"/>
      <color theme="1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1" xfId="0" applyFont="1" applyBorder="1"/>
    <xf numFmtId="0" fontId="0" fillId="0" borderId="2" xfId="0" applyBorder="1"/>
    <xf numFmtId="164" fontId="0" fillId="0" borderId="2" xfId="0" applyNumberFormat="1" applyBorder="1"/>
    <xf numFmtId="0" fontId="0" fillId="0" borderId="3" xfId="0" applyBorder="1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0" fillId="0" borderId="0" xfId="0" applyAlignment="1">
      <alignment horizontal="right"/>
    </xf>
    <xf numFmtId="0" fontId="1" fillId="0" borderId="1" xfId="0" applyFont="1" applyBorder="1"/>
    <xf numFmtId="0" fontId="1" fillId="0" borderId="0" xfId="0" applyFont="1"/>
    <xf numFmtId="164" fontId="4" fillId="0" borderId="0" xfId="0" applyNumberFormat="1" applyFont="1"/>
    <xf numFmtId="0" fontId="0" fillId="0" borderId="4" xfId="0" applyBorder="1"/>
    <xf numFmtId="164" fontId="5" fillId="0" borderId="0" xfId="0" applyNumberFormat="1" applyFo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5DA9D-65E4-470C-9C66-69B451B1D740}">
  <dimension ref="A1:F95"/>
  <sheetViews>
    <sheetView tabSelected="1" workbookViewId="0">
      <selection activeCell="F61" sqref="F61"/>
    </sheetView>
  </sheetViews>
  <sheetFormatPr defaultRowHeight="15.5" x14ac:dyDescent="0.35"/>
  <cols>
    <col min="1" max="1" width="3" customWidth="1"/>
    <col min="2" max="2" width="23.53515625" customWidth="1"/>
    <col min="3" max="3" width="13.3828125" customWidth="1"/>
    <col min="4" max="4" width="8.69140625" style="6"/>
    <col min="6" max="6" width="14.53515625" customWidth="1"/>
  </cols>
  <sheetData>
    <row r="1" spans="1:6" ht="20" x14ac:dyDescent="0.4">
      <c r="A1" s="1"/>
      <c r="B1" s="2" t="s">
        <v>63</v>
      </c>
      <c r="C1" s="3"/>
      <c r="D1" s="4"/>
      <c r="E1" s="5"/>
      <c r="F1" s="5"/>
    </row>
    <row r="2" spans="1:6" ht="10.25" customHeight="1" x14ac:dyDescent="0.35">
      <c r="A2" s="1"/>
    </row>
    <row r="3" spans="1:6" ht="14.4" customHeight="1" x14ac:dyDescent="0.35">
      <c r="A3" s="1"/>
      <c r="B3" s="10" t="s">
        <v>0</v>
      </c>
      <c r="D3" s="6" t="s">
        <v>1</v>
      </c>
    </row>
    <row r="4" spans="1:6" ht="14.4" customHeight="1" x14ac:dyDescent="0.35">
      <c r="A4" s="1">
        <v>1</v>
      </c>
      <c r="B4" t="s">
        <v>3</v>
      </c>
      <c r="C4" t="s">
        <v>4</v>
      </c>
      <c r="D4" s="6">
        <v>6.5000000000000002E-2</v>
      </c>
    </row>
    <row r="5" spans="1:6" ht="14.4" customHeight="1" x14ac:dyDescent="0.35">
      <c r="A5" s="1">
        <v>2</v>
      </c>
      <c r="B5" t="s">
        <v>49</v>
      </c>
      <c r="C5" t="s">
        <v>5</v>
      </c>
      <c r="D5" s="6">
        <v>2.7E-2</v>
      </c>
    </row>
    <row r="6" spans="1:6" ht="14.4" customHeight="1" x14ac:dyDescent="0.35">
      <c r="A6" s="1"/>
      <c r="D6" s="8">
        <f>SUM(D4:D5)</f>
        <v>9.1999999999999998E-2</v>
      </c>
    </row>
    <row r="7" spans="1:6" ht="14.4" customHeight="1" x14ac:dyDescent="0.35">
      <c r="A7" s="1"/>
    </row>
    <row r="8" spans="1:6" ht="14.4" customHeight="1" x14ac:dyDescent="0.35">
      <c r="A8" s="1"/>
      <c r="B8" s="10" t="s">
        <v>6</v>
      </c>
      <c r="D8" s="6" t="s">
        <v>1</v>
      </c>
    </row>
    <row r="9" spans="1:6" ht="14.4" customHeight="1" x14ac:dyDescent="0.35">
      <c r="A9" s="1">
        <v>1</v>
      </c>
      <c r="B9" t="s">
        <v>8</v>
      </c>
      <c r="C9" t="s">
        <v>7</v>
      </c>
      <c r="D9" s="6">
        <v>1.472</v>
      </c>
    </row>
    <row r="10" spans="1:6" ht="14.4" customHeight="1" x14ac:dyDescent="0.35">
      <c r="A10" s="1">
        <v>2</v>
      </c>
      <c r="B10" t="s">
        <v>10</v>
      </c>
      <c r="C10" t="s">
        <v>7</v>
      </c>
      <c r="D10" s="6">
        <v>0.51400000000000001</v>
      </c>
    </row>
    <row r="11" spans="1:6" ht="14.4" customHeight="1" x14ac:dyDescent="0.35">
      <c r="A11" s="1">
        <v>3</v>
      </c>
      <c r="B11" t="s">
        <v>14</v>
      </c>
      <c r="C11" t="s">
        <v>9</v>
      </c>
      <c r="D11" s="6">
        <v>0.442</v>
      </c>
    </row>
    <row r="12" spans="1:6" ht="14.4" customHeight="1" x14ac:dyDescent="0.35">
      <c r="A12" s="1">
        <v>4</v>
      </c>
      <c r="B12" t="s">
        <v>50</v>
      </c>
      <c r="C12" t="s">
        <v>9</v>
      </c>
      <c r="D12" s="6">
        <v>0.376</v>
      </c>
    </row>
    <row r="13" spans="1:6" ht="14.4" customHeight="1" x14ac:dyDescent="0.35">
      <c r="A13" s="1">
        <v>5</v>
      </c>
      <c r="B13" t="s">
        <v>51</v>
      </c>
      <c r="C13" t="s">
        <v>2</v>
      </c>
      <c r="D13" s="6">
        <v>0.17599999999999999</v>
      </c>
      <c r="E13" s="1"/>
    </row>
    <row r="14" spans="1:6" ht="14.4" customHeight="1" x14ac:dyDescent="0.35">
      <c r="A14" s="1">
        <v>6</v>
      </c>
      <c r="B14" t="s">
        <v>52</v>
      </c>
      <c r="C14" t="s">
        <v>4</v>
      </c>
      <c r="D14" s="6">
        <v>0.107</v>
      </c>
    </row>
    <row r="15" spans="1:6" ht="14.4" customHeight="1" x14ac:dyDescent="0.35">
      <c r="A15" s="1">
        <v>7</v>
      </c>
      <c r="B15" t="s">
        <v>11</v>
      </c>
      <c r="C15" t="s">
        <v>4</v>
      </c>
      <c r="D15" s="6">
        <v>2.9000000000000001E-2</v>
      </c>
    </row>
    <row r="16" spans="1:6" ht="14.4" customHeight="1" x14ac:dyDescent="0.35">
      <c r="A16" s="1">
        <v>8</v>
      </c>
      <c r="B16" t="s">
        <v>12</v>
      </c>
      <c r="C16" t="s">
        <v>13</v>
      </c>
      <c r="D16" s="6">
        <v>2.8000000000000001E-2</v>
      </c>
    </row>
    <row r="17" spans="1:4" ht="14.4" customHeight="1" x14ac:dyDescent="0.35">
      <c r="A17" s="1"/>
      <c r="D17" s="8">
        <f>SUM(D9:D16)</f>
        <v>3.1440000000000001</v>
      </c>
    </row>
    <row r="18" spans="1:4" ht="14.4" customHeight="1" x14ac:dyDescent="0.35">
      <c r="A18" s="1"/>
    </row>
    <row r="19" spans="1:4" ht="14.4" customHeight="1" x14ac:dyDescent="0.35">
      <c r="A19" s="1"/>
      <c r="B19" s="10" t="s">
        <v>15</v>
      </c>
      <c r="D19" s="6" t="s">
        <v>1</v>
      </c>
    </row>
    <row r="20" spans="1:4" ht="14.4" customHeight="1" x14ac:dyDescent="0.35">
      <c r="A20" s="1">
        <v>1</v>
      </c>
      <c r="B20" t="s">
        <v>19</v>
      </c>
      <c r="C20" t="s">
        <v>20</v>
      </c>
      <c r="D20" s="6">
        <v>5.2190000000000003</v>
      </c>
    </row>
    <row r="21" spans="1:4" ht="14.4" customHeight="1" x14ac:dyDescent="0.35">
      <c r="A21" s="1">
        <v>2</v>
      </c>
      <c r="B21" t="s">
        <v>17</v>
      </c>
      <c r="C21" t="s">
        <v>55</v>
      </c>
      <c r="D21" s="6">
        <v>2.9420000000000002</v>
      </c>
    </row>
    <row r="22" spans="1:4" ht="14.4" customHeight="1" x14ac:dyDescent="0.35">
      <c r="A22" s="1">
        <v>3</v>
      </c>
      <c r="B22" t="s">
        <v>16</v>
      </c>
      <c r="C22" t="s">
        <v>13</v>
      </c>
      <c r="D22" s="6">
        <v>2.7909999999999999</v>
      </c>
    </row>
    <row r="23" spans="1:4" ht="14.4" customHeight="1" x14ac:dyDescent="0.35">
      <c r="A23" s="1">
        <v>4</v>
      </c>
      <c r="B23" t="s">
        <v>54</v>
      </c>
      <c r="C23" t="s">
        <v>13</v>
      </c>
      <c r="D23" s="6">
        <v>2.6720000000000002</v>
      </c>
    </row>
    <row r="24" spans="1:4" ht="14.4" customHeight="1" x14ac:dyDescent="0.35">
      <c r="A24" s="1">
        <v>5</v>
      </c>
      <c r="B24" t="s">
        <v>53</v>
      </c>
      <c r="C24" t="s">
        <v>13</v>
      </c>
      <c r="D24" s="6">
        <v>1.7330000000000001</v>
      </c>
    </row>
    <row r="25" spans="1:4" ht="14.4" customHeight="1" x14ac:dyDescent="0.35">
      <c r="A25" s="1">
        <v>6</v>
      </c>
      <c r="B25" t="s">
        <v>24</v>
      </c>
      <c r="C25" t="s">
        <v>4</v>
      </c>
      <c r="D25" s="6">
        <v>0.217</v>
      </c>
    </row>
    <row r="26" spans="1:4" ht="14.4" customHeight="1" x14ac:dyDescent="0.35">
      <c r="A26" s="1">
        <v>7</v>
      </c>
      <c r="B26" t="s">
        <v>26</v>
      </c>
      <c r="C26" t="s">
        <v>2</v>
      </c>
      <c r="D26" s="6">
        <v>0.17599999999999999</v>
      </c>
    </row>
    <row r="27" spans="1:4" ht="14.4" customHeight="1" x14ac:dyDescent="0.35">
      <c r="A27" s="1">
        <v>8</v>
      </c>
      <c r="B27" t="s">
        <v>21</v>
      </c>
      <c r="C27" t="s">
        <v>22</v>
      </c>
      <c r="D27" s="12">
        <v>0</v>
      </c>
    </row>
    <row r="28" spans="1:4" ht="14.4" customHeight="1" x14ac:dyDescent="0.35">
      <c r="A28" s="1"/>
      <c r="B28" s="11"/>
      <c r="D28" s="8">
        <f>SUM(D20:D27)</f>
        <v>15.750000000000004</v>
      </c>
    </row>
    <row r="29" spans="1:4" ht="14.4" customHeight="1" x14ac:dyDescent="0.35">
      <c r="A29" s="1"/>
      <c r="B29" s="11"/>
    </row>
    <row r="30" spans="1:4" ht="14.4" customHeight="1" x14ac:dyDescent="0.35">
      <c r="A30" s="1"/>
      <c r="B30" s="11" t="s">
        <v>28</v>
      </c>
      <c r="D30" s="6" t="s">
        <v>1</v>
      </c>
    </row>
    <row r="31" spans="1:4" ht="14.4" customHeight="1" x14ac:dyDescent="0.35">
      <c r="A31" s="1">
        <v>1</v>
      </c>
      <c r="B31" t="s">
        <v>29</v>
      </c>
      <c r="C31" t="s">
        <v>7</v>
      </c>
      <c r="D31" s="6">
        <v>3.6779999999999999</v>
      </c>
    </row>
    <row r="32" spans="1:4" ht="14.4" customHeight="1" x14ac:dyDescent="0.35">
      <c r="A32" s="1">
        <v>2</v>
      </c>
      <c r="B32" t="s">
        <v>18</v>
      </c>
      <c r="C32" t="s">
        <v>7</v>
      </c>
      <c r="D32" s="6">
        <v>2.6720000000000002</v>
      </c>
    </row>
    <row r="33" spans="1:4" ht="14.4" customHeight="1" x14ac:dyDescent="0.35">
      <c r="A33" s="1">
        <v>3</v>
      </c>
      <c r="B33" t="s">
        <v>60</v>
      </c>
      <c r="C33" t="s">
        <v>9</v>
      </c>
      <c r="D33" s="6">
        <v>2.3239999999999998</v>
      </c>
    </row>
    <row r="34" spans="1:4" ht="14.4" customHeight="1" x14ac:dyDescent="0.35">
      <c r="A34" s="1">
        <v>4</v>
      </c>
      <c r="B34" t="s">
        <v>31</v>
      </c>
      <c r="C34" t="s">
        <v>5</v>
      </c>
      <c r="D34" s="6">
        <v>1.9</v>
      </c>
    </row>
    <row r="35" spans="1:4" ht="14.4" customHeight="1" x14ac:dyDescent="0.35">
      <c r="A35" s="1">
        <v>5</v>
      </c>
      <c r="B35" t="s">
        <v>57</v>
      </c>
      <c r="C35" t="s">
        <v>9</v>
      </c>
      <c r="D35" s="6">
        <v>1.7370000000000001</v>
      </c>
    </row>
    <row r="36" spans="1:4" ht="14.4" customHeight="1" x14ac:dyDescent="0.35">
      <c r="A36" s="1">
        <v>6</v>
      </c>
      <c r="B36" t="s">
        <v>27</v>
      </c>
      <c r="C36" t="s">
        <v>4</v>
      </c>
      <c r="D36" s="6">
        <v>1.714</v>
      </c>
    </row>
    <row r="37" spans="1:4" ht="14.4" customHeight="1" x14ac:dyDescent="0.35">
      <c r="A37" s="1">
        <v>7</v>
      </c>
      <c r="B37" t="s">
        <v>59</v>
      </c>
      <c r="C37" t="s">
        <v>7</v>
      </c>
      <c r="D37" s="6">
        <v>1.677</v>
      </c>
    </row>
    <row r="38" spans="1:4" ht="14.4" customHeight="1" x14ac:dyDescent="0.35">
      <c r="A38" s="1">
        <v>8</v>
      </c>
      <c r="B38" t="s">
        <v>46</v>
      </c>
      <c r="C38" t="s">
        <v>9</v>
      </c>
      <c r="D38" s="6">
        <v>1.5</v>
      </c>
    </row>
    <row r="39" spans="1:4" ht="14.4" customHeight="1" x14ac:dyDescent="0.35">
      <c r="A39" s="1">
        <v>9</v>
      </c>
      <c r="B39" t="s">
        <v>35</v>
      </c>
      <c r="C39" t="s">
        <v>7</v>
      </c>
      <c r="D39" s="6">
        <v>1.2869999999999999</v>
      </c>
    </row>
    <row r="40" spans="1:4" ht="14.4" customHeight="1" x14ac:dyDescent="0.35">
      <c r="A40" s="1">
        <v>10</v>
      </c>
      <c r="B40" t="s">
        <v>44</v>
      </c>
      <c r="C40" t="s">
        <v>2</v>
      </c>
      <c r="D40" s="6">
        <v>1.0249999999999999</v>
      </c>
    </row>
    <row r="41" spans="1:4" ht="14.4" customHeight="1" x14ac:dyDescent="0.35">
      <c r="A41" s="1">
        <v>11</v>
      </c>
      <c r="B41" t="s">
        <v>30</v>
      </c>
      <c r="C41" t="s">
        <v>4</v>
      </c>
      <c r="D41" s="6">
        <v>0.84499999999999997</v>
      </c>
    </row>
    <row r="42" spans="1:4" ht="14.4" customHeight="1" x14ac:dyDescent="0.35">
      <c r="A42" s="1">
        <v>12</v>
      </c>
      <c r="B42" t="s">
        <v>56</v>
      </c>
      <c r="C42" t="s">
        <v>9</v>
      </c>
      <c r="D42" s="6">
        <v>0.73399999999999999</v>
      </c>
    </row>
    <row r="43" spans="1:4" ht="14.4" customHeight="1" x14ac:dyDescent="0.35">
      <c r="A43" s="1">
        <v>13</v>
      </c>
      <c r="B43" t="s">
        <v>32</v>
      </c>
      <c r="C43" t="s">
        <v>7</v>
      </c>
      <c r="D43" s="6">
        <v>0.70499999999999996</v>
      </c>
    </row>
    <row r="44" spans="1:4" ht="15.65" customHeight="1" x14ac:dyDescent="0.35">
      <c r="A44" s="1">
        <v>14</v>
      </c>
      <c r="B44" t="s">
        <v>33</v>
      </c>
      <c r="C44" t="s">
        <v>7</v>
      </c>
      <c r="D44" s="6">
        <v>0.63800000000000001</v>
      </c>
    </row>
    <row r="45" spans="1:4" ht="14.4" customHeight="1" x14ac:dyDescent="0.35">
      <c r="A45" s="1">
        <v>15</v>
      </c>
      <c r="B45" t="s">
        <v>36</v>
      </c>
      <c r="C45" t="s">
        <v>13</v>
      </c>
      <c r="D45" s="6">
        <v>0.60899999999999999</v>
      </c>
    </row>
    <row r="46" spans="1:4" ht="14.4" customHeight="1" x14ac:dyDescent="0.35">
      <c r="A46" s="1">
        <v>16</v>
      </c>
      <c r="B46" t="s">
        <v>25</v>
      </c>
      <c r="C46" t="s">
        <v>4</v>
      </c>
      <c r="D46" s="6">
        <v>0.46600000000000003</v>
      </c>
    </row>
    <row r="47" spans="1:4" ht="14.4" customHeight="1" x14ac:dyDescent="0.35">
      <c r="A47" s="1">
        <v>17</v>
      </c>
      <c r="B47" t="s">
        <v>42</v>
      </c>
      <c r="C47" t="s">
        <v>13</v>
      </c>
      <c r="D47" s="6">
        <v>0.39500000000000002</v>
      </c>
    </row>
    <row r="48" spans="1:4" ht="14.4" customHeight="1" x14ac:dyDescent="0.35">
      <c r="A48" s="1">
        <v>18</v>
      </c>
      <c r="B48" t="s">
        <v>34</v>
      </c>
      <c r="C48" t="s">
        <v>5</v>
      </c>
      <c r="D48" s="6">
        <v>0.35299999999999998</v>
      </c>
    </row>
    <row r="49" spans="1:4" ht="15" customHeight="1" x14ac:dyDescent="0.35">
      <c r="A49" s="1">
        <v>19</v>
      </c>
      <c r="B49" t="s">
        <v>62</v>
      </c>
      <c r="C49" t="s">
        <v>13</v>
      </c>
      <c r="D49" s="6">
        <v>0.28299999999999997</v>
      </c>
    </row>
    <row r="50" spans="1:4" ht="14.4" customHeight="1" x14ac:dyDescent="0.35">
      <c r="A50" s="1">
        <v>20</v>
      </c>
      <c r="B50" t="s">
        <v>61</v>
      </c>
      <c r="C50" t="s">
        <v>4</v>
      </c>
      <c r="D50" s="6">
        <v>0.26800000000000002</v>
      </c>
    </row>
    <row r="51" spans="1:4" ht="14.4" customHeight="1" x14ac:dyDescent="0.35">
      <c r="A51" s="1">
        <v>21</v>
      </c>
      <c r="B51" t="s">
        <v>43</v>
      </c>
      <c r="C51" t="s">
        <v>2</v>
      </c>
      <c r="D51" s="6">
        <v>0.19500000000000001</v>
      </c>
    </row>
    <row r="52" spans="1:4" ht="14.4" customHeight="1" x14ac:dyDescent="0.35">
      <c r="A52" s="1">
        <v>22</v>
      </c>
      <c r="B52" t="s">
        <v>41</v>
      </c>
      <c r="C52" t="s">
        <v>2</v>
      </c>
      <c r="D52" s="6">
        <v>0.18</v>
      </c>
    </row>
    <row r="53" spans="1:4" ht="14.4" customHeight="1" x14ac:dyDescent="0.35">
      <c r="A53" s="1">
        <v>23</v>
      </c>
      <c r="B53" t="s">
        <v>37</v>
      </c>
      <c r="C53" t="s">
        <v>13</v>
      </c>
      <c r="D53" s="6">
        <v>0.17599999999999999</v>
      </c>
    </row>
    <row r="54" spans="1:4" ht="14.4" customHeight="1" x14ac:dyDescent="0.35">
      <c r="A54" s="1">
        <v>24</v>
      </c>
      <c r="B54" t="s">
        <v>38</v>
      </c>
      <c r="C54" t="s">
        <v>20</v>
      </c>
      <c r="D54" s="6">
        <v>0.14699999999999999</v>
      </c>
    </row>
    <row r="55" spans="1:4" ht="14.4" customHeight="1" x14ac:dyDescent="0.35">
      <c r="A55" s="1">
        <v>25</v>
      </c>
      <c r="B55" t="s">
        <v>39</v>
      </c>
      <c r="C55" t="s">
        <v>4</v>
      </c>
      <c r="D55" s="6">
        <v>0.127</v>
      </c>
    </row>
    <row r="56" spans="1:4" ht="14.4" customHeight="1" x14ac:dyDescent="0.35">
      <c r="A56" s="1">
        <v>26</v>
      </c>
      <c r="B56" t="s">
        <v>58</v>
      </c>
      <c r="C56" t="s">
        <v>22</v>
      </c>
      <c r="D56" s="6">
        <v>0</v>
      </c>
    </row>
    <row r="57" spans="1:4" ht="14.4" customHeight="1" x14ac:dyDescent="0.35">
      <c r="A57" s="1">
        <v>27</v>
      </c>
      <c r="B57" t="s">
        <v>23</v>
      </c>
      <c r="C57" t="s">
        <v>13</v>
      </c>
      <c r="D57" s="6">
        <v>0</v>
      </c>
    </row>
    <row r="58" spans="1:4" ht="14.4" customHeight="1" x14ac:dyDescent="0.35">
      <c r="A58" s="1">
        <v>28</v>
      </c>
      <c r="B58" t="s">
        <v>40</v>
      </c>
      <c r="C58" t="s">
        <v>4</v>
      </c>
      <c r="D58" s="6">
        <v>0</v>
      </c>
    </row>
    <row r="59" spans="1:4" ht="14.4" customHeight="1" x14ac:dyDescent="0.35">
      <c r="A59" s="1"/>
      <c r="D59" s="8">
        <f>SUM(D31:D58)</f>
        <v>25.634999999999994</v>
      </c>
    </row>
    <row r="60" spans="1:4" ht="13.25" customHeight="1" x14ac:dyDescent="0.35">
      <c r="A60" s="1"/>
      <c r="B60" s="13" t="s">
        <v>47</v>
      </c>
      <c r="C60" s="14">
        <f>D59+D17+D6+D28</f>
        <v>44.620999999999995</v>
      </c>
    </row>
    <row r="61" spans="1:4" ht="13.25" customHeight="1" x14ac:dyDescent="0.35">
      <c r="A61" s="1"/>
    </row>
    <row r="62" spans="1:4" ht="13.25" customHeight="1" x14ac:dyDescent="0.35">
      <c r="A62" s="1"/>
      <c r="B62" s="10" t="s">
        <v>45</v>
      </c>
      <c r="C62" s="9" t="s">
        <v>1</v>
      </c>
    </row>
    <row r="63" spans="1:4" ht="13.25" customHeight="1" x14ac:dyDescent="0.35">
      <c r="B63" s="11" t="s">
        <v>7</v>
      </c>
    </row>
    <row r="64" spans="1:4" ht="13.25" customHeight="1" x14ac:dyDescent="0.35">
      <c r="B64" t="s">
        <v>29</v>
      </c>
      <c r="C64">
        <v>3.6779999999999999</v>
      </c>
    </row>
    <row r="65" spans="2:3" ht="13.25" customHeight="1" x14ac:dyDescent="0.35">
      <c r="B65" t="s">
        <v>17</v>
      </c>
      <c r="C65">
        <v>2.9420000000000002</v>
      </c>
    </row>
    <row r="66" spans="2:3" ht="13.25" customHeight="1" x14ac:dyDescent="0.35">
      <c r="B66" t="s">
        <v>8</v>
      </c>
      <c r="C66" s="6">
        <v>1.472</v>
      </c>
    </row>
    <row r="67" spans="2:3" ht="13.25" customHeight="1" x14ac:dyDescent="0.35">
      <c r="C67" s="7">
        <f>SUM(C64:C66)</f>
        <v>8.0920000000000005</v>
      </c>
    </row>
    <row r="68" spans="2:3" ht="13.25" customHeight="1" x14ac:dyDescent="0.35">
      <c r="B68" s="11" t="s">
        <v>13</v>
      </c>
      <c r="C68" s="6"/>
    </row>
    <row r="69" spans="2:3" ht="13.25" customHeight="1" x14ac:dyDescent="0.35">
      <c r="B69" t="s">
        <v>16</v>
      </c>
      <c r="C69" s="6">
        <v>2.7909999999999999</v>
      </c>
    </row>
    <row r="70" spans="2:3" ht="13.25" customHeight="1" x14ac:dyDescent="0.35">
      <c r="B70" t="s">
        <v>54</v>
      </c>
      <c r="C70" s="6">
        <v>2.6720000000000002</v>
      </c>
    </row>
    <row r="71" spans="2:3" ht="13.25" customHeight="1" x14ac:dyDescent="0.35">
      <c r="B71" t="s">
        <v>12</v>
      </c>
      <c r="C71" s="6">
        <v>2.8000000000000001E-2</v>
      </c>
    </row>
    <row r="72" spans="2:3" ht="13.25" customHeight="1" x14ac:dyDescent="0.35">
      <c r="C72" s="8">
        <f>SUM(C69:C71)</f>
        <v>5.4909999999999997</v>
      </c>
    </row>
    <row r="73" spans="2:3" ht="13.25" customHeight="1" x14ac:dyDescent="0.35">
      <c r="B73" t="s">
        <v>9</v>
      </c>
    </row>
    <row r="74" spans="2:3" ht="13.25" customHeight="1" x14ac:dyDescent="0.35">
      <c r="B74" t="s">
        <v>60</v>
      </c>
      <c r="C74" s="6">
        <v>2.3239999999999998</v>
      </c>
    </row>
    <row r="75" spans="2:3" ht="13.25" customHeight="1" x14ac:dyDescent="0.35">
      <c r="B75" t="s">
        <v>57</v>
      </c>
      <c r="C75" s="6">
        <v>1.7370000000000001</v>
      </c>
    </row>
    <row r="76" spans="2:3" ht="13.25" customHeight="1" x14ac:dyDescent="0.35">
      <c r="B76" t="s">
        <v>14</v>
      </c>
      <c r="C76" s="6">
        <v>0.442</v>
      </c>
    </row>
    <row r="77" spans="2:3" ht="13.25" customHeight="1" x14ac:dyDescent="0.35">
      <c r="C77" s="8">
        <f>SUM(C74:C76)</f>
        <v>4.5030000000000001</v>
      </c>
    </row>
    <row r="78" spans="2:3" ht="13.25" customHeight="1" x14ac:dyDescent="0.35">
      <c r="B78" s="11" t="s">
        <v>4</v>
      </c>
    </row>
    <row r="79" spans="2:3" ht="13.25" customHeight="1" x14ac:dyDescent="0.35">
      <c r="B79" t="s">
        <v>27</v>
      </c>
      <c r="C79" s="6">
        <v>1.714</v>
      </c>
    </row>
    <row r="80" spans="2:3" ht="13.25" customHeight="1" x14ac:dyDescent="0.35">
      <c r="B80" t="s">
        <v>30</v>
      </c>
      <c r="C80" s="6">
        <v>0.84499999999999997</v>
      </c>
    </row>
    <row r="81" spans="2:3" ht="13.25" customHeight="1" x14ac:dyDescent="0.35">
      <c r="B81" t="s">
        <v>52</v>
      </c>
      <c r="C81" s="6">
        <v>0.107</v>
      </c>
    </row>
    <row r="82" spans="2:3" ht="13.25" customHeight="1" x14ac:dyDescent="0.35">
      <c r="C82" s="8">
        <f>SUM(C79:C81)</f>
        <v>2.6660000000000004</v>
      </c>
    </row>
    <row r="83" spans="2:3" ht="13.25" customHeight="1" x14ac:dyDescent="0.35">
      <c r="B83" s="11" t="s">
        <v>5</v>
      </c>
    </row>
    <row r="84" spans="2:3" ht="13.25" customHeight="1" x14ac:dyDescent="0.35">
      <c r="B84" t="s">
        <v>31</v>
      </c>
      <c r="C84" s="6">
        <v>1.9</v>
      </c>
    </row>
    <row r="85" spans="2:3" ht="13.25" customHeight="1" x14ac:dyDescent="0.35">
      <c r="B85" t="s">
        <v>34</v>
      </c>
      <c r="C85" s="6">
        <v>0.35299999999999998</v>
      </c>
    </row>
    <row r="86" spans="2:3" ht="13.25" customHeight="1" x14ac:dyDescent="0.35">
      <c r="B86" t="s">
        <v>49</v>
      </c>
      <c r="C86" s="6">
        <v>2.7E-2</v>
      </c>
    </row>
    <row r="87" spans="2:3" ht="13.25" customHeight="1" x14ac:dyDescent="0.35">
      <c r="C87" s="8">
        <f>SUM(C84:C86)</f>
        <v>2.2800000000000002</v>
      </c>
    </row>
    <row r="88" spans="2:3" ht="13.25" customHeight="1" x14ac:dyDescent="0.35">
      <c r="B88" s="11" t="s">
        <v>2</v>
      </c>
      <c r="C88" s="6"/>
    </row>
    <row r="89" spans="2:3" ht="13.25" customHeight="1" x14ac:dyDescent="0.35">
      <c r="B89" t="s">
        <v>44</v>
      </c>
      <c r="C89" s="6">
        <v>1.0249999999999999</v>
      </c>
    </row>
    <row r="90" spans="2:3" ht="13.25" customHeight="1" x14ac:dyDescent="0.35">
      <c r="B90" t="s">
        <v>43</v>
      </c>
      <c r="C90" s="6">
        <v>0.19500000000000001</v>
      </c>
    </row>
    <row r="91" spans="2:3" ht="13.25" customHeight="1" x14ac:dyDescent="0.35">
      <c r="B91" t="s">
        <v>51</v>
      </c>
      <c r="C91" s="6">
        <v>0.17599999999999999</v>
      </c>
    </row>
    <row r="92" spans="2:3" ht="13.25" customHeight="1" x14ac:dyDescent="0.35">
      <c r="C92" s="8">
        <f>SUM(C89:C91)</f>
        <v>1.3959999999999999</v>
      </c>
    </row>
    <row r="94" spans="2:3" x14ac:dyDescent="0.35">
      <c r="B94" t="s">
        <v>48</v>
      </c>
      <c r="C94">
        <v>46</v>
      </c>
    </row>
    <row r="95" spans="2:3" x14ac:dyDescent="0.35">
      <c r="C95" s="6"/>
    </row>
  </sheetData>
  <sortState xmlns:xlrd2="http://schemas.microsoft.com/office/spreadsheetml/2017/richdata2" ref="B85:C86">
    <sortCondition descending="1" ref="C85:C8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Liisa</dc:creator>
  <cp:lastModifiedBy>Kaarina Hämäläinen</cp:lastModifiedBy>
  <cp:lastPrinted>2026-03-04T16:10:54Z</cp:lastPrinted>
  <dcterms:created xsi:type="dcterms:W3CDTF">2025-03-03T14:38:49Z</dcterms:created>
  <dcterms:modified xsi:type="dcterms:W3CDTF">2026-03-05T15:54:27Z</dcterms:modified>
</cp:coreProperties>
</file>